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440" windowHeight="11820"/>
  </bookViews>
  <sheets>
    <sheet name="Реестр" sheetId="1" r:id="rId1"/>
  </sheets>
  <calcPr calcId="144525" refMode="R1C1"/>
</workbook>
</file>

<file path=xl/calcChain.xml><?xml version="1.0" encoding="utf-8"?>
<calcChain xmlns="http://schemas.openxmlformats.org/spreadsheetml/2006/main">
  <c r="L9" i="1" l="1"/>
  <c r="K9" i="1"/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<sst xmlns="http://schemas.openxmlformats.org/spreadsheetml/2006/main" count="64" uniqueCount="64">
  <si>
    <t>№</t>
  </si>
  <si>
    <t>Специальность</t>
  </si>
  <si>
    <t>Должность</t>
  </si>
  <si>
    <t>День рождения</t>
  </si>
  <si>
    <t>Примечания</t>
  </si>
  <si>
    <t>Врач-организатор здравоохранения</t>
  </si>
  <si>
    <t>Главный врач</t>
  </si>
  <si>
    <t>Врач-невролог</t>
  </si>
  <si>
    <t>Врач-хирург</t>
  </si>
  <si>
    <t>Заведующий отделением</t>
  </si>
  <si>
    <t>Если должность совпадает со специальностью, то заполнять эту графу не нужно.</t>
  </si>
  <si>
    <t>Врач клинической лабораторной диагностики</t>
  </si>
  <si>
    <t>Врач-рентгенолог</t>
  </si>
  <si>
    <t>Врач-стоматолог детский</t>
  </si>
  <si>
    <t>Врач-терапевт участковый</t>
  </si>
  <si>
    <t>Полное и краткое названия учреждения (как записано в Уставе)</t>
  </si>
  <si>
    <t>Заместитель главного врача</t>
  </si>
  <si>
    <t>Заведующий лабораторией</t>
  </si>
  <si>
    <t>Заведующая кабинетом</t>
  </si>
  <si>
    <t>Район города, в котором расположено медицинское учреждение</t>
  </si>
  <si>
    <t>Телефон</t>
  </si>
  <si>
    <t>E-mail</t>
  </si>
  <si>
    <t>mihajlov-m-m@bk.ru</t>
  </si>
  <si>
    <r>
      <rPr>
        <b/>
        <sz val="11"/>
        <color rgb="FFFF0000"/>
        <rFont val="Calibri"/>
        <family val="2"/>
        <charset val="204"/>
        <scheme val="minor"/>
      </rPr>
      <t>Ф.И.О. Координатора</t>
    </r>
    <r>
      <rPr>
        <sz val="11"/>
        <color theme="1"/>
        <rFont val="Calibri"/>
        <family val="2"/>
        <charset val="204"/>
        <scheme val="minor"/>
      </rPr>
      <t xml:space="preserve"> от учреждения (Координатор должен быть членом Организации)</t>
    </r>
  </si>
  <si>
    <r>
      <t>Телефон и e-mail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Координатора</t>
    </r>
    <r>
      <rPr>
        <sz val="11"/>
        <color theme="1"/>
        <rFont val="Calibri"/>
        <family val="2"/>
        <charset val="204"/>
        <scheme val="minor"/>
      </rPr>
      <t>.</t>
    </r>
  </si>
  <si>
    <t>Координатор</t>
  </si>
  <si>
    <t>Алексеев</t>
  </si>
  <si>
    <t>Алексей</t>
  </si>
  <si>
    <t>Алексеевич</t>
  </si>
  <si>
    <t>Валентинова</t>
  </si>
  <si>
    <t>Валентина</t>
  </si>
  <si>
    <t>Валентиновна</t>
  </si>
  <si>
    <t>Иванов</t>
  </si>
  <si>
    <t>Иван</t>
  </si>
  <si>
    <t>Иванович</t>
  </si>
  <si>
    <t>Михайлов</t>
  </si>
  <si>
    <t>Михаил</t>
  </si>
  <si>
    <t>Михайлович</t>
  </si>
  <si>
    <t>Николаев</t>
  </si>
  <si>
    <t>Николай</t>
  </si>
  <si>
    <t>Николаевич</t>
  </si>
  <si>
    <t>Олегова</t>
  </si>
  <si>
    <t>Ольга</t>
  </si>
  <si>
    <t>Олеговна</t>
  </si>
  <si>
    <t>Петров</t>
  </si>
  <si>
    <t>Петр</t>
  </si>
  <si>
    <t>Петрович</t>
  </si>
  <si>
    <t>Фамилия</t>
  </si>
  <si>
    <t>Имя</t>
  </si>
  <si>
    <t>Отчество</t>
  </si>
  <si>
    <t>nikolaev-n-n@yaho.com</t>
  </si>
  <si>
    <t>ivanov-i-i@yand.ru</t>
  </si>
  <si>
    <t>valentinova-v-v@gma.com</t>
  </si>
  <si>
    <t>alekseev-a-a@mal.ru</t>
  </si>
  <si>
    <t>olegova-o-o@hotail.com</t>
  </si>
  <si>
    <t>petrov-p-p@inbx.ru</t>
  </si>
  <si>
    <t>+7 92 987-65-43</t>
  </si>
  <si>
    <t>+7 95 123-45-67</t>
  </si>
  <si>
    <t>+7 90 555-66-77</t>
  </si>
  <si>
    <t>+7 93 345-67-89</t>
  </si>
  <si>
    <t>+7 98 111-22-33</t>
  </si>
  <si>
    <t>+7 91 765-43-21</t>
  </si>
  <si>
    <t>+7 95 777-44-11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</si>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</sst>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quotePrefix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7109375" style="2" customWidth="1"/>
    <col min="2" max="4" width="20.7109375" style="3" customWidth="1"/>
    <col min="5" max="5" width="44.7109375" style="3" customWidth="1"/>
    <col min="6" max="6" width="33.7109375" style="3" customWidth="1"/>
    <col min="7" max="7" width="17.7109375" style="3" customWidth="1"/>
    <col min="8" max="8" width="41.7109375" style="3" customWidth="1"/>
    <col min="9" max="9" width="20.7109375" style="3" customWidth="1"/>
    <col min="10" max="10" width="25.7109375" style="3" customWidth="1"/>
    <col min="11" max="16384" width="9.140625" style="3"/>
  </cols>
  <sheetData>
    <row r="1" spans="1:12" s="2" customFormat="1" x14ac:dyDescent="0.25">
      <c r="A1" s="1" t="s">
        <v>0</v>
      </c>
      <c r="B1" s="8" t="s">
        <v>47</v>
      </c>
      <c r="C1" s="8" t="s">
        <v>48</v>
      </c>
      <c r="D1" s="8" t="s">
        <v>49</v>
      </c>
      <c r="E1" s="8" t="s">
        <v>1</v>
      </c>
      <c r="F1" s="9" t="s">
        <v>2</v>
      </c>
      <c r="G1" s="10" t="s">
        <v>3</v>
      </c>
      <c r="H1" s="11" t="s">
        <v>4</v>
      </c>
      <c r="I1" s="12" t="s">
        <v>20</v>
      </c>
      <c r="J1" s="12" t="s">
        <v>21</v>
      </c>
      <c r="K1" s="12">
        <v>2021</v>
      </c>
      <c r="L1" s="12">
        <v>2022</v>
      </c>
    </row>
    <row r="2" spans="1:12" x14ac:dyDescent="0.25">
      <c r="A2" s="2">
        <v>1</v>
      </c>
      <c r="B2" s="3" t="s">
        <v>26</v>
      </c>
      <c r="C2" s="3" t="s">
        <v>27</v>
      </c>
      <c r="D2" s="3" t="s">
        <v>28</v>
      </c>
      <c r="E2" s="3" t="s">
        <v>5</v>
      </c>
      <c r="F2" s="3" t="s">
        <v>6</v>
      </c>
      <c r="G2" s="4">
        <v>22282</v>
      </c>
      <c r="I2" s="6" t="s">
        <v>56</v>
      </c>
      <c r="J2" s="3" t="s">
        <v>53</v>
      </c>
      <c r="K2" s="3">
        <v>500</v>
      </c>
      <c r="L2" s="3">
        <v>300</v>
      </c>
    </row>
    <row r="3" spans="1:12" x14ac:dyDescent="0.25">
      <c r="A3" s="2">
        <f t="shared" ref="A3:A8" si="0">A2+1</f>
        <v>2</v>
      </c>
      <c r="B3" s="3" t="s">
        <v>29</v>
      </c>
      <c r="C3" s="3" t="s">
        <v>30</v>
      </c>
      <c r="D3" s="3" t="s">
        <v>31</v>
      </c>
      <c r="E3" s="3" t="s">
        <v>7</v>
      </c>
      <c r="F3" s="3" t="s">
        <v>16</v>
      </c>
      <c r="G3" s="4">
        <v>22679</v>
      </c>
      <c r="H3" s="7" t="s">
        <v>25</v>
      </c>
      <c r="I3" s="6" t="s">
        <v>57</v>
      </c>
      <c r="J3" s="3" t="s">
        <v>52</v>
      </c>
      <c r="K3" s="3">
        <v>500</v>
      </c>
      <c r="L3" s="3">
        <v>300</v>
      </c>
    </row>
    <row r="4" spans="1:12" x14ac:dyDescent="0.25">
      <c r="A4" s="2">
        <f t="shared" si="0"/>
        <v>3</v>
      </c>
      <c r="B4" s="3" t="s">
        <v>32</v>
      </c>
      <c r="C4" s="3" t="s">
        <v>33</v>
      </c>
      <c r="D4" s="3" t="s">
        <v>34</v>
      </c>
      <c r="E4" s="3" t="s">
        <v>8</v>
      </c>
      <c r="F4" s="3" t="s">
        <v>9</v>
      </c>
      <c r="G4" s="4">
        <v>23073</v>
      </c>
      <c r="I4" s="6" t="s">
        <v>58</v>
      </c>
      <c r="J4" s="3" t="s">
        <v>51</v>
      </c>
      <c r="K4" s="3">
        <v>500</v>
      </c>
      <c r="L4" s="3">
        <v>300</v>
      </c>
    </row>
    <row r="5" spans="1:12" x14ac:dyDescent="0.25">
      <c r="A5" s="2">
        <f t="shared" si="0"/>
        <v>4</v>
      </c>
      <c r="B5" s="3" t="s">
        <v>35</v>
      </c>
      <c r="C5" s="3" t="s">
        <v>36</v>
      </c>
      <c r="D5" s="3" t="s">
        <v>37</v>
      </c>
      <c r="E5" s="3" t="s">
        <v>13</v>
      </c>
      <c r="G5" s="4">
        <v>23471</v>
      </c>
      <c r="I5" s="6" t="s">
        <v>59</v>
      </c>
      <c r="J5" s="3" t="s">
        <v>22</v>
      </c>
      <c r="K5" s="3">
        <v>500</v>
      </c>
      <c r="L5" s="3">
        <v>300</v>
      </c>
    </row>
    <row r="6" spans="1:12" x14ac:dyDescent="0.25">
      <c r="A6" s="2">
        <f t="shared" si="0"/>
        <v>5</v>
      </c>
      <c r="B6" s="3" t="s">
        <v>38</v>
      </c>
      <c r="C6" s="3" t="s">
        <v>39</v>
      </c>
      <c r="D6" s="3" t="s">
        <v>40</v>
      </c>
      <c r="E6" s="3" t="s">
        <v>11</v>
      </c>
      <c r="F6" s="3" t="s">
        <v>17</v>
      </c>
      <c r="G6" s="4">
        <v>23867</v>
      </c>
      <c r="I6" s="6" t="s">
        <v>60</v>
      </c>
      <c r="J6" s="3" t="s">
        <v>50</v>
      </c>
      <c r="K6" s="3">
        <v>500</v>
      </c>
      <c r="L6" s="3">
        <v>300</v>
      </c>
    </row>
    <row r="7" spans="1:12" x14ac:dyDescent="0.25">
      <c r="A7" s="2">
        <f t="shared" si="0"/>
        <v>6</v>
      </c>
      <c r="B7" s="3" t="s">
        <v>41</v>
      </c>
      <c r="C7" s="3" t="s">
        <v>42</v>
      </c>
      <c r="D7" s="3" t="s">
        <v>43</v>
      </c>
      <c r="E7" s="3" t="s">
        <v>12</v>
      </c>
      <c r="F7" s="3" t="s">
        <v>18</v>
      </c>
      <c r="G7" s="4">
        <v>24264</v>
      </c>
      <c r="I7" s="6" t="s">
        <v>61</v>
      </c>
      <c r="J7" s="3" t="s">
        <v>54</v>
      </c>
      <c r="K7" s="3">
        <v>500</v>
      </c>
      <c r="L7" s="3">
        <v>300</v>
      </c>
    </row>
    <row r="8" spans="1:12" x14ac:dyDescent="0.25">
      <c r="A8" s="2">
        <f t="shared" si="0"/>
        <v>7</v>
      </c>
      <c r="B8" s="3" t="s">
        <v>44</v>
      </c>
      <c r="C8" s="3" t="s">
        <v>45</v>
      </c>
      <c r="D8" s="3" t="s">
        <v>46</v>
      </c>
      <c r="E8" s="3" t="s">
        <v>14</v>
      </c>
      <c r="G8" s="4">
        <v>24660</v>
      </c>
      <c r="I8" s="6" t="s">
        <v>62</v>
      </c>
      <c r="J8" s="3" t="s">
        <v>55</v>
      </c>
      <c r="K8" s="3">
        <v>500</v>
      </c>
      <c r="L8" s="3">
        <v>300</v>
      </c>
    </row>
    <row r="9" spans="1:12" x14ac:dyDescent="0.25">
      <c r="J9" s="14" t="s">
        <v>63</v>
      </c>
      <c r="K9" s="13">
        <f>SUM(K2:K8)</f>
        <v>3500</v>
      </c>
      <c r="L9" s="13">
        <f>SUM(L2:L8)</f>
        <v>2100</v>
      </c>
    </row>
    <row r="11" spans="1:12" x14ac:dyDescent="0.25">
      <c r="B11" s="3" t="s">
        <v>15</v>
      </c>
    </row>
    <row r="12" spans="1:12" x14ac:dyDescent="0.25">
      <c r="B12" s="3" t="s">
        <v>19</v>
      </c>
    </row>
    <row r="13" spans="1:12" x14ac:dyDescent="0.25">
      <c r="B13" s="3" t="s">
        <v>23</v>
      </c>
    </row>
    <row r="14" spans="1:12" x14ac:dyDescent="0.25">
      <c r="B14" s="3" t="s">
        <v>24</v>
      </c>
    </row>
    <row r="16" spans="1:12" ht="45" x14ac:dyDescent="0.25">
      <c r="F16" s="5" t="s">
        <v>10</v>
      </c>
    </row>
  </sheetData>
  <sortState ref="B2:B8">
    <sortCondition ref="B2:B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2015-06-02T07:55:30Z</cp:lastPrinted>
  <dcterms:created xsi:type="dcterms:W3CDTF">2015-06-02T07:45:09Z</dcterms:created>
  <dcterms:modified xsi:type="dcterms:W3CDTF">2022-10-10T18:17:38Z</dcterms:modified>
</cp:coreProperties>
</file>